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icex365-my.sharepoint.com/personal/p985_icex_es/Documents/"/>
    </mc:Choice>
  </mc:AlternateContent>
  <xr:revisionPtr revIDLastSave="45" documentId="8_{EB78F8F5-E28A-4A14-8ECF-C6B27F16DD8A}" xr6:coauthVersionLast="47" xr6:coauthVersionMax="47" xr10:uidLastSave="{FB1DF7A2-88D5-4F03-9DDC-B5DA470DEBC6}"/>
  <bookViews>
    <workbookView xWindow="-108" yWindow="-108" windowWidth="23256" windowHeight="12576" activeTab="1" xr2:uid="{A9368816-C99B-406D-9F9A-FE724DBEB701}"/>
  </bookViews>
  <sheets>
    <sheet name="Balance de Situación" sheetId="1" r:id="rId1"/>
    <sheet name="PyG" sheetId="2" r:id="rId2"/>
  </sheets>
  <definedNames>
    <definedName name="_xlnm._FilterDatabase" localSheetId="0" hidden="1">'Balance de Situación'!$A$4:$E$32</definedName>
    <definedName name="_xlnm._FilterDatabase" localSheetId="1" hidden="1">PyG!$A$4:$E$27</definedName>
    <definedName name="_xlnm.Print_Area" localSheetId="0">'Balance de Situación'!$A$1:$M$28</definedName>
    <definedName name="_xlnm.Print_Area" localSheetId="1">PyG!$A$1:$E$28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G17" i="2"/>
  <c r="F17" i="2"/>
  <c r="G12" i="1"/>
  <c r="F12" i="1"/>
  <c r="G5" i="1"/>
  <c r="G19" i="1" s="1"/>
  <c r="F5" i="1"/>
  <c r="O24" i="1"/>
  <c r="N24" i="1"/>
  <c r="O18" i="1"/>
  <c r="N18" i="1"/>
  <c r="O6" i="1"/>
  <c r="N6" i="1"/>
  <c r="N5" i="1" s="1"/>
  <c r="N31" i="1" s="1"/>
  <c r="O5" i="1"/>
  <c r="O31" i="1" s="1"/>
  <c r="D24" i="2"/>
  <c r="D17" i="2"/>
  <c r="D25" i="2" s="1"/>
  <c r="D27" i="2" s="1"/>
  <c r="L24" i="1"/>
  <c r="L18" i="1"/>
  <c r="L6" i="1"/>
  <c r="L5" i="1" s="1"/>
  <c r="D12" i="1"/>
  <c r="D5" i="1"/>
  <c r="E24" i="2"/>
  <c r="C24" i="2"/>
  <c r="E17" i="2"/>
  <c r="E25" i="2" s="1"/>
  <c r="E27" i="2" s="1"/>
  <c r="C17" i="2"/>
  <c r="M24" i="1"/>
  <c r="K24" i="1"/>
  <c r="M18" i="1"/>
  <c r="K18" i="1"/>
  <c r="E12" i="1"/>
  <c r="C12" i="1"/>
  <c r="M6" i="1"/>
  <c r="M5" i="1" s="1"/>
  <c r="K6" i="1"/>
  <c r="K5" i="1" s="1"/>
  <c r="E5" i="1"/>
  <c r="E19" i="1" s="1"/>
  <c r="C5" i="1"/>
  <c r="F25" i="2" l="1"/>
  <c r="F27" i="2" s="1"/>
  <c r="G25" i="2"/>
  <c r="G27" i="2" s="1"/>
  <c r="F19" i="1"/>
  <c r="N33" i="1"/>
  <c r="O33" i="1"/>
  <c r="M31" i="1"/>
  <c r="M33" i="1" s="1"/>
  <c r="L31" i="1"/>
  <c r="K31" i="1"/>
  <c r="D19" i="1"/>
  <c r="C19" i="1"/>
  <c r="C25" i="2"/>
  <c r="C27" i="2" s="1"/>
  <c r="K33" i="1" l="1"/>
  <c r="L33" i="1"/>
</calcChain>
</file>

<file path=xl/sharedStrings.xml><?xml version="1.0" encoding="utf-8"?>
<sst xmlns="http://schemas.openxmlformats.org/spreadsheetml/2006/main" count="139" uniqueCount="92">
  <si>
    <t xml:space="preserve">EMPRESA: </t>
  </si>
  <si>
    <t>Nº.</t>
  </si>
  <si>
    <t>GRUPOS DE CUENTAS</t>
  </si>
  <si>
    <t>AÑO 2022</t>
  </si>
  <si>
    <t>A</t>
  </si>
  <si>
    <t>ACTIVO NO CORRIENTE</t>
  </si>
  <si>
    <t>PATRIMONIO NETO</t>
  </si>
  <si>
    <t>I</t>
  </si>
  <si>
    <t>INMOVILIZADO INTANGIBLE</t>
  </si>
  <si>
    <t>I)</t>
  </si>
  <si>
    <t>FONDOS PROPIOS</t>
  </si>
  <si>
    <t>II</t>
  </si>
  <si>
    <t>INMOVILIZADO MATERIAL</t>
  </si>
  <si>
    <t>CAPITAL</t>
  </si>
  <si>
    <t>III</t>
  </si>
  <si>
    <t>INVERSIONES INMOBILIARIAS</t>
  </si>
  <si>
    <t xml:space="preserve">II </t>
  </si>
  <si>
    <t>PRIMA DE EMISIÓN</t>
  </si>
  <si>
    <t>IV</t>
  </si>
  <si>
    <t>INVERSIONES EN EMPRESAS DEL GRUPO Y ASOCIADAS A LARGO PLAZO</t>
  </si>
  <si>
    <t>RESERVAS</t>
  </si>
  <si>
    <t>V</t>
  </si>
  <si>
    <t>INVERSIONES FINANCIERAS A LARGO PLAZO</t>
  </si>
  <si>
    <t>ACCIONES Y PARTICIPACIONES EN PATRIMONIO PROPIAS</t>
  </si>
  <si>
    <t>VI</t>
  </si>
  <si>
    <t>ACTIVOS POR IMPUESTO DIFERIDO</t>
  </si>
  <si>
    <t>RESULTADO EJERCICIOS ANTERIORES</t>
  </si>
  <si>
    <t>B</t>
  </si>
  <si>
    <t>ACTIVO CORRIENTE</t>
  </si>
  <si>
    <t>OTRAS APORTACIONES DE SOCIOS</t>
  </si>
  <si>
    <t>EXISTENCIAS</t>
  </si>
  <si>
    <t>VII</t>
  </si>
  <si>
    <t>RESULTADO DEL EJERCICIO</t>
  </si>
  <si>
    <t>DEUDORES COMERCIALES Y OTRAS CUENTAS A COBRAR</t>
  </si>
  <si>
    <t>VIII</t>
  </si>
  <si>
    <t>DIVIDENDO A CUENTA</t>
  </si>
  <si>
    <t>INVERSIONES EN EMPRESAS DEK GRUPO Y ASOCIADAS A CORTO PLAZO</t>
  </si>
  <si>
    <t>IX</t>
  </si>
  <si>
    <t>OTROS INSTRUMENTOS DE PATRIMONIO NETO</t>
  </si>
  <si>
    <t>INVERSIONES FINANCIERAS A CORTO PLAZO</t>
  </si>
  <si>
    <t xml:space="preserve">II) </t>
  </si>
  <si>
    <t>AJUSTES POR CAMBIOS DE VALOR</t>
  </si>
  <si>
    <t>PERIODIFICACIONES A CORTO PLAZO</t>
  </si>
  <si>
    <t>III)</t>
  </si>
  <si>
    <t>SUBVENCIONES, DONACIONES Y LEGADOS RECIBIDOS</t>
  </si>
  <si>
    <t>EFECTIVO Y OTROS ACTIVOS LÍQUIDOS EQUIVALENTES</t>
  </si>
  <si>
    <t>PASIVO NO CORRIENTE</t>
  </si>
  <si>
    <t>TOTAL ACTIVO</t>
  </si>
  <si>
    <t>PROVISIONES A LARGO PLAZO</t>
  </si>
  <si>
    <t>DEUDAS A LARGO PLAZO</t>
  </si>
  <si>
    <t>DEUDAS CON EMPRESAS DEL  GRUPO Y ASOCIADAS A LARGO PLAZO</t>
  </si>
  <si>
    <t>PASIVOS POR IMPUESTO DIFERIDO</t>
  </si>
  <si>
    <t>PERIODIFICACIONES A LARGO PLAZO</t>
  </si>
  <si>
    <t>C</t>
  </si>
  <si>
    <t>PASIVO CORRIENTE</t>
  </si>
  <si>
    <t xml:space="preserve">PASIVOS VINCULADOS CON ACTIVOS NO CORRIENTES </t>
  </si>
  <si>
    <t>PROVISIONES A CORTO PLAZO</t>
  </si>
  <si>
    <t>DEUDAS A CORTO PLAZO</t>
  </si>
  <si>
    <t>DEUDAS CON EMPRESAS DEL  GRUPO Y ASOCIADAS A CORTO PLAZO</t>
  </si>
  <si>
    <t>ACREEDORES COMERCIALES Y OTRAS CUENTAS A PAGAR</t>
  </si>
  <si>
    <t>TOTAL PASIVO</t>
  </si>
  <si>
    <t>Check</t>
  </si>
  <si>
    <t xml:space="preserve">EMPRESA : </t>
  </si>
  <si>
    <t>Importe neto de la cifra de negocios</t>
  </si>
  <si>
    <t>Variación de existencias</t>
  </si>
  <si>
    <t>Trabajos realizados p/empresa para activo</t>
  </si>
  <si>
    <t>Aprovisionamientos</t>
  </si>
  <si>
    <t>Otros ingresos de explotación</t>
  </si>
  <si>
    <t>Gastos de personal</t>
  </si>
  <si>
    <t>Otros gastos de explotación</t>
  </si>
  <si>
    <t>Amortización del inmovilizado</t>
  </si>
  <si>
    <t>Imputación de subvenciones inmovilizado</t>
  </si>
  <si>
    <t>Exceso de provisiones</t>
  </si>
  <si>
    <t>Deterioro y resultado por enajenac. Inmov</t>
  </si>
  <si>
    <t>Otros resultados</t>
  </si>
  <si>
    <t>RESULTADO DE EXPLOTACIÓN</t>
  </si>
  <si>
    <t>Ingresos financieros</t>
  </si>
  <si>
    <t>Gastos financieros</t>
  </si>
  <si>
    <t>Variación de valor razonable en instrum financ</t>
  </si>
  <si>
    <t>Diferencias de cambio</t>
  </si>
  <si>
    <t>Deterioro y resultado por enajenac instrum financieros</t>
  </si>
  <si>
    <t>Otros ingresos y gastos de carácter financiero</t>
  </si>
  <si>
    <t>RESULTADO FINANCIERO</t>
  </si>
  <si>
    <t>RESULTADO ANTES DE IMPUESTOS</t>
  </si>
  <si>
    <t>Impuestos sobre beneficios</t>
  </si>
  <si>
    <t>D</t>
  </si>
  <si>
    <t>AÑO 2020</t>
  </si>
  <si>
    <t>AÑO 2021</t>
  </si>
  <si>
    <t>AÑO 2023</t>
  </si>
  <si>
    <t>AÑO 2024</t>
  </si>
  <si>
    <t>HISTÓRICO</t>
  </si>
  <si>
    <t>PREVISIONES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</si>
</sst>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65"/>
        <bgColor theme="3" tint="0.79998168889431442"/>
      </patternFill>
    </fill>
    <fill>
      <patternFill patternType="solid">
        <fgColor theme="1"/>
        <bgColor theme="3" tint="0.79998168889431442"/>
      </patternFill>
    </fill>
    <fill>
      <patternFill patternType="solid">
        <fgColor theme="0" tint="-0.34998626667073579"/>
        <bgColor theme="3" tint="0.79998168889431442"/>
      </patternFill>
    </fill>
    <fill>
      <patternFill patternType="solid">
        <fgColor theme="4" tint="0.79998168889431442"/>
        <bgColor theme="3" tint="0.79998168889431442"/>
      </patternFill>
    </fill>
    <fill>
      <patternFill patternType="solid">
        <fgColor theme="0" tint="-0.24994659260841701"/>
        <bgColor theme="3" tint="0.79998168889431442"/>
      </patternFill>
    </fill>
    <fill>
      <patternFill patternType="solid">
        <fgColor rgb="FF0070C0"/>
        <bgColor theme="3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theme="3" tint="0.79998168889431442"/>
      </patternFill>
    </fill>
    <fill>
      <patternFill patternType="solid">
        <fgColor theme="7" tint="0.79998168889431442"/>
        <bgColor theme="3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3" fontId="4" fillId="6" borderId="1" xfId="0" applyNumberFormat="1" applyFont="1" applyFill="1" applyBorder="1"/>
    <xf numFmtId="0" fontId="3" fillId="7" borderId="1" xfId="0" applyFont="1" applyFill="1" applyBorder="1" applyAlignment="1">
      <alignment horizontal="left" indent="2"/>
    </xf>
    <xf numFmtId="3" fontId="3" fillId="7" borderId="1" xfId="0" applyNumberFormat="1" applyFont="1" applyFill="1" applyBorder="1"/>
    <xf numFmtId="49" fontId="5" fillId="2" borderId="0" xfId="0" applyNumberFormat="1" applyFont="1" applyFill="1" applyAlignment="1" applyProtection="1">
      <alignment horizontal="center" vertical="top"/>
      <protection locked="0"/>
    </xf>
    <xf numFmtId="0" fontId="2" fillId="2" borderId="2" xfId="0" applyFont="1" applyFill="1" applyBorder="1" applyProtection="1">
      <protection locked="0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49" fontId="2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49" fontId="8" fillId="2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3" fillId="8" borderId="1" xfId="0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3" fontId="4" fillId="10" borderId="1" xfId="0" applyNumberFormat="1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3" fillId="11" borderId="1" xfId="0" applyNumberFormat="1" applyFont="1" applyFill="1" applyBorder="1"/>
    <xf numFmtId="0" fontId="5" fillId="0" borderId="0" xfId="0" applyFont="1" applyAlignment="1" applyProtection="1">
      <alignment vertical="center" wrapText="1"/>
      <protection locked="0"/>
    </xf>
    <xf numFmtId="9" fontId="2" fillId="0" borderId="0" xfId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3" fontId="2" fillId="12" borderId="3" xfId="0" applyNumberFormat="1" applyFont="1" applyFill="1" applyBorder="1" applyAlignment="1" applyProtection="1">
      <alignment horizontal="center"/>
      <protection locked="0"/>
    </xf>
    <xf numFmtId="3" fontId="2" fillId="12" borderId="4" xfId="0" applyNumberFormat="1" applyFont="1" applyFill="1" applyBorder="1" applyAlignment="1" applyProtection="1">
      <alignment horizontal="center"/>
      <protection locked="0"/>
    </xf>
    <xf numFmtId="3" fontId="2" fillId="12" borderId="5" xfId="0" applyNumberFormat="1" applyFont="1" applyFill="1" applyBorder="1" applyAlignment="1" applyProtection="1">
      <alignment horizontal="center"/>
      <protection locked="0"/>
    </xf>
    <xf numFmtId="3" fontId="2" fillId="13" borderId="3" xfId="0" applyNumberFormat="1" applyFont="1" applyFill="1" applyBorder="1" applyAlignment="1" applyProtection="1">
      <alignment horizontal="center"/>
      <protection locked="0"/>
    </xf>
    <xf numFmtId="3" fontId="2" fillId="13" borderId="5" xfId="0" applyNumberFormat="1" applyFont="1" applyFill="1" applyBorder="1" applyAlignment="1" applyProtection="1">
      <alignment horizontal="center"/>
      <protection locked="0"/>
    </xf>
    <xf numFmtId="3" fontId="4" fillId="12" borderId="1" xfId="0" applyNumberFormat="1" applyFont="1" applyFill="1" applyBorder="1" applyProtection="1">
      <protection locked="0"/>
    </xf>
    <xf numFmtId="3" fontId="4" fillId="13" borderId="1" xfId="0" applyNumberFormat="1" applyFont="1" applyFill="1" applyBorder="1" applyProtection="1">
      <protection locked="0"/>
    </xf>
    <xf numFmtId="3" fontId="4" fillId="14" borderId="1" xfId="0" applyNumberFormat="1" applyFont="1" applyFill="1" applyBorder="1" applyProtection="1">
      <protection locked="0"/>
    </xf>
    <xf numFmtId="3" fontId="4" fillId="15" borderId="1" xfId="0" applyNumberFormat="1" applyFont="1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0C68-8133-4ACC-8A88-855B681C1FC4}">
  <sheetPr>
    <tabColor rgb="FF0070C0"/>
    <pageSetUpPr fitToPage="1"/>
  </sheetPr>
  <dimension ref="A1:W64"/>
  <sheetViews>
    <sheetView showGridLines="0" topLeftCell="A2" zoomScale="80" zoomScaleNormal="80" workbookViewId="0">
      <selection activeCell="C3" sqref="C3:G3"/>
    </sheetView>
  </sheetViews>
  <sheetFormatPr baseColWidth="10" defaultColWidth="9.109375" defaultRowHeight="13.8" x14ac:dyDescent="0.3"/>
  <cols>
    <col min="1" max="1" width="8" style="2" bestFit="1" customWidth="1"/>
    <col min="2" max="2" width="60.5546875" style="2" bestFit="1" customWidth="1"/>
    <col min="3" max="7" width="12.33203125" style="3" customWidth="1"/>
    <col min="8" max="8" width="3.5546875" style="2" customWidth="1"/>
    <col min="9" max="9" width="4" style="2" bestFit="1" customWidth="1"/>
    <col min="10" max="10" width="53.5546875" style="2" customWidth="1"/>
    <col min="11" max="15" width="12.33203125" style="2" customWidth="1"/>
    <col min="16" max="16384" width="9.109375" style="2"/>
  </cols>
  <sheetData>
    <row r="1" spans="1:15" ht="23.4" x14ac:dyDescent="0.45">
      <c r="A1" s="1" t="s">
        <v>0</v>
      </c>
      <c r="C1" s="1"/>
      <c r="D1" s="1"/>
    </row>
    <row r="2" spans="1:15" ht="23.4" x14ac:dyDescent="0.45">
      <c r="A2" s="1"/>
      <c r="C2" s="1"/>
      <c r="D2" s="1"/>
    </row>
    <row r="3" spans="1:15" x14ac:dyDescent="0.3">
      <c r="C3" s="46" t="s">
        <v>90</v>
      </c>
      <c r="D3" s="47"/>
      <c r="E3" s="48"/>
      <c r="F3" s="49" t="s">
        <v>91</v>
      </c>
      <c r="G3" s="50"/>
      <c r="K3" s="46" t="s">
        <v>90</v>
      </c>
      <c r="L3" s="47"/>
      <c r="M3" s="48"/>
      <c r="N3" s="49" t="s">
        <v>91</v>
      </c>
      <c r="O3" s="50"/>
    </row>
    <row r="4" spans="1:15" x14ac:dyDescent="0.3">
      <c r="A4" s="4" t="s">
        <v>1</v>
      </c>
      <c r="B4" s="4" t="s">
        <v>2</v>
      </c>
      <c r="C4" s="5" t="s">
        <v>86</v>
      </c>
      <c r="D4" s="5" t="s">
        <v>87</v>
      </c>
      <c r="E4" s="5" t="s">
        <v>3</v>
      </c>
      <c r="F4" s="5" t="s">
        <v>88</v>
      </c>
      <c r="G4" s="5" t="s">
        <v>89</v>
      </c>
      <c r="I4" s="4" t="s">
        <v>1</v>
      </c>
      <c r="J4" s="4" t="s">
        <v>2</v>
      </c>
      <c r="K4" s="5" t="s">
        <v>86</v>
      </c>
      <c r="L4" s="5" t="s">
        <v>87</v>
      </c>
      <c r="M4" s="5" t="s">
        <v>3</v>
      </c>
      <c r="N4" s="5" t="s">
        <v>88</v>
      </c>
      <c r="O4" s="5" t="s">
        <v>89</v>
      </c>
    </row>
    <row r="5" spans="1:15" x14ac:dyDescent="0.3">
      <c r="A5" s="6" t="s">
        <v>4</v>
      </c>
      <c r="B5" s="7" t="s">
        <v>5</v>
      </c>
      <c r="C5" s="8">
        <f>+SUM(C6:C11)</f>
        <v>0</v>
      </c>
      <c r="D5" s="8">
        <f>+SUM(D6:D11)</f>
        <v>0</v>
      </c>
      <c r="E5" s="8">
        <f>+SUM(E6:E11)</f>
        <v>0</v>
      </c>
      <c r="F5" s="8">
        <f t="shared" ref="F5:G5" si="0">+SUM(F6:F11)</f>
        <v>0</v>
      </c>
      <c r="G5" s="8">
        <f t="shared" si="0"/>
        <v>0</v>
      </c>
      <c r="I5" s="6" t="s">
        <v>4</v>
      </c>
      <c r="J5" s="7" t="s">
        <v>6</v>
      </c>
      <c r="K5" s="8">
        <f>+SUM(K6+K16+K17)</f>
        <v>0</v>
      </c>
      <c r="L5" s="8">
        <f>+SUM(L6+L16+L17)</f>
        <v>0</v>
      </c>
      <c r="M5" s="8">
        <f t="shared" ref="M5:O5" si="1">+SUM(M6+M16+M17)</f>
        <v>0</v>
      </c>
      <c r="N5" s="8">
        <f t="shared" ref="N5:O5" si="2">+SUM(N6+N16+N17)</f>
        <v>0</v>
      </c>
      <c r="O5" s="8">
        <f t="shared" si="2"/>
        <v>0</v>
      </c>
    </row>
    <row r="6" spans="1:15" x14ac:dyDescent="0.3">
      <c r="A6" s="9" t="s">
        <v>7</v>
      </c>
      <c r="B6" s="10" t="s">
        <v>8</v>
      </c>
      <c r="C6" s="51"/>
      <c r="D6" s="51"/>
      <c r="E6" s="51"/>
      <c r="F6" s="52"/>
      <c r="G6" s="52"/>
      <c r="I6" s="11" t="s">
        <v>9</v>
      </c>
      <c r="J6" s="12" t="s">
        <v>10</v>
      </c>
      <c r="K6" s="13">
        <f>+SUM(K7:K15)</f>
        <v>0</v>
      </c>
      <c r="L6" s="13">
        <f>+SUM(L7:L15)</f>
        <v>0</v>
      </c>
      <c r="M6" s="13">
        <f t="shared" ref="M6:O6" si="3">+SUM(M7:M15)</f>
        <v>0</v>
      </c>
      <c r="N6" s="13">
        <f t="shared" ref="N6:O6" si="4">+SUM(N7:N15)</f>
        <v>0</v>
      </c>
      <c r="O6" s="13">
        <f t="shared" si="4"/>
        <v>0</v>
      </c>
    </row>
    <row r="7" spans="1:15" x14ac:dyDescent="0.3">
      <c r="A7" s="9" t="s">
        <v>11</v>
      </c>
      <c r="B7" s="10" t="s">
        <v>12</v>
      </c>
      <c r="C7" s="51"/>
      <c r="D7" s="51"/>
      <c r="E7" s="51"/>
      <c r="F7" s="52"/>
      <c r="G7" s="52"/>
      <c r="I7" s="9" t="s">
        <v>7</v>
      </c>
      <c r="J7" s="10" t="s">
        <v>13</v>
      </c>
      <c r="K7" s="51"/>
      <c r="L7" s="51"/>
      <c r="M7" s="51"/>
      <c r="N7" s="52"/>
      <c r="O7" s="52"/>
    </row>
    <row r="8" spans="1:15" x14ac:dyDescent="0.3">
      <c r="A8" s="9" t="s">
        <v>14</v>
      </c>
      <c r="B8" s="10" t="s">
        <v>15</v>
      </c>
      <c r="C8" s="51"/>
      <c r="D8" s="51"/>
      <c r="E8" s="51"/>
      <c r="F8" s="52"/>
      <c r="G8" s="52"/>
      <c r="I8" s="9" t="s">
        <v>16</v>
      </c>
      <c r="J8" s="10" t="s">
        <v>17</v>
      </c>
      <c r="K8" s="51"/>
      <c r="L8" s="51"/>
      <c r="M8" s="51"/>
      <c r="N8" s="52"/>
      <c r="O8" s="52"/>
    </row>
    <row r="9" spans="1:15" x14ac:dyDescent="0.3">
      <c r="A9" s="9" t="s">
        <v>18</v>
      </c>
      <c r="B9" s="10" t="s">
        <v>19</v>
      </c>
      <c r="C9" s="51"/>
      <c r="D9" s="51"/>
      <c r="E9" s="51"/>
      <c r="F9" s="52"/>
      <c r="G9" s="52"/>
      <c r="I9" s="9" t="s">
        <v>14</v>
      </c>
      <c r="J9" s="10" t="s">
        <v>20</v>
      </c>
      <c r="K9" s="51"/>
      <c r="L9" s="51"/>
      <c r="M9" s="51"/>
      <c r="N9" s="52"/>
      <c r="O9" s="52"/>
    </row>
    <row r="10" spans="1:15" x14ac:dyDescent="0.3">
      <c r="A10" s="9" t="s">
        <v>21</v>
      </c>
      <c r="B10" s="10" t="s">
        <v>22</v>
      </c>
      <c r="C10" s="51"/>
      <c r="D10" s="51"/>
      <c r="E10" s="51"/>
      <c r="F10" s="52"/>
      <c r="G10" s="52"/>
      <c r="I10" s="9" t="s">
        <v>18</v>
      </c>
      <c r="J10" s="10" t="s">
        <v>23</v>
      </c>
      <c r="K10" s="51"/>
      <c r="L10" s="51"/>
      <c r="M10" s="51"/>
      <c r="N10" s="52"/>
      <c r="O10" s="52"/>
    </row>
    <row r="11" spans="1:15" x14ac:dyDescent="0.3">
      <c r="A11" s="9" t="s">
        <v>24</v>
      </c>
      <c r="B11" s="10" t="s">
        <v>25</v>
      </c>
      <c r="C11" s="51"/>
      <c r="D11" s="51"/>
      <c r="E11" s="51"/>
      <c r="F11" s="52"/>
      <c r="G11" s="52"/>
      <c r="I11" s="9" t="s">
        <v>21</v>
      </c>
      <c r="J11" s="10" t="s">
        <v>26</v>
      </c>
      <c r="K11" s="51"/>
      <c r="L11" s="51"/>
      <c r="M11" s="51"/>
      <c r="N11" s="52"/>
      <c r="O11" s="52"/>
    </row>
    <row r="12" spans="1:15" x14ac:dyDescent="0.3">
      <c r="A12" s="6" t="s">
        <v>27</v>
      </c>
      <c r="B12" s="7" t="s">
        <v>28</v>
      </c>
      <c r="C12" s="8">
        <f>+SUM(C13:C18)</f>
        <v>0</v>
      </c>
      <c r="D12" s="8">
        <f>+SUM(D13:D18)</f>
        <v>0</v>
      </c>
      <c r="E12" s="8">
        <f>+SUM(E13:E18)</f>
        <v>0</v>
      </c>
      <c r="F12" s="8">
        <f t="shared" ref="F12:G12" si="5">+SUM(F13:F18)</f>
        <v>0</v>
      </c>
      <c r="G12" s="8">
        <f t="shared" si="5"/>
        <v>0</v>
      </c>
      <c r="I12" s="9" t="s">
        <v>24</v>
      </c>
      <c r="J12" s="10" t="s">
        <v>29</v>
      </c>
      <c r="K12" s="51"/>
      <c r="L12" s="51"/>
      <c r="M12" s="51"/>
      <c r="N12" s="52"/>
      <c r="O12" s="52"/>
    </row>
    <row r="13" spans="1:15" x14ac:dyDescent="0.3">
      <c r="A13" s="9" t="s">
        <v>7</v>
      </c>
      <c r="B13" s="10" t="s">
        <v>30</v>
      </c>
      <c r="C13" s="51"/>
      <c r="D13" s="51"/>
      <c r="E13" s="51"/>
      <c r="F13" s="52"/>
      <c r="G13" s="52"/>
      <c r="I13" s="9" t="s">
        <v>31</v>
      </c>
      <c r="J13" s="10" t="s">
        <v>32</v>
      </c>
      <c r="K13" s="51"/>
      <c r="L13" s="51"/>
      <c r="M13" s="51"/>
      <c r="N13" s="52"/>
      <c r="O13" s="52"/>
    </row>
    <row r="14" spans="1:15" x14ac:dyDescent="0.3">
      <c r="A14" s="9" t="s">
        <v>11</v>
      </c>
      <c r="B14" s="10" t="s">
        <v>33</v>
      </c>
      <c r="C14" s="51"/>
      <c r="D14" s="51"/>
      <c r="E14" s="51"/>
      <c r="F14" s="52"/>
      <c r="G14" s="52"/>
      <c r="I14" s="9" t="s">
        <v>34</v>
      </c>
      <c r="J14" s="10" t="s">
        <v>35</v>
      </c>
      <c r="K14" s="51"/>
      <c r="L14" s="51"/>
      <c r="M14" s="51"/>
      <c r="N14" s="52"/>
      <c r="O14" s="52"/>
    </row>
    <row r="15" spans="1:15" x14ac:dyDescent="0.3">
      <c r="A15" s="9" t="s">
        <v>14</v>
      </c>
      <c r="B15" s="10" t="s">
        <v>36</v>
      </c>
      <c r="C15" s="51"/>
      <c r="D15" s="51"/>
      <c r="E15" s="51"/>
      <c r="F15" s="52"/>
      <c r="G15" s="52"/>
      <c r="I15" s="9" t="s">
        <v>37</v>
      </c>
      <c r="J15" s="10" t="s">
        <v>38</v>
      </c>
      <c r="K15" s="51"/>
      <c r="L15" s="51"/>
      <c r="M15" s="51"/>
      <c r="N15" s="52"/>
      <c r="O15" s="52"/>
    </row>
    <row r="16" spans="1:15" x14ac:dyDescent="0.3">
      <c r="A16" s="9" t="s">
        <v>18</v>
      </c>
      <c r="B16" s="10" t="s">
        <v>39</v>
      </c>
      <c r="C16" s="51"/>
      <c r="D16" s="51"/>
      <c r="E16" s="51"/>
      <c r="F16" s="52"/>
      <c r="G16" s="52"/>
      <c r="I16" s="9" t="s">
        <v>40</v>
      </c>
      <c r="J16" s="10" t="s">
        <v>41</v>
      </c>
      <c r="K16" s="51"/>
      <c r="L16" s="51"/>
      <c r="M16" s="51"/>
      <c r="N16" s="52"/>
      <c r="O16" s="52"/>
    </row>
    <row r="17" spans="1:15" x14ac:dyDescent="0.3">
      <c r="A17" s="9" t="s">
        <v>21</v>
      </c>
      <c r="B17" s="10" t="s">
        <v>42</v>
      </c>
      <c r="C17" s="51"/>
      <c r="D17" s="51"/>
      <c r="E17" s="51"/>
      <c r="F17" s="52"/>
      <c r="G17" s="52"/>
      <c r="I17" s="9" t="s">
        <v>43</v>
      </c>
      <c r="J17" s="10" t="s">
        <v>44</v>
      </c>
      <c r="K17" s="51"/>
      <c r="L17" s="51"/>
      <c r="M17" s="51"/>
      <c r="N17" s="52"/>
      <c r="O17" s="52"/>
    </row>
    <row r="18" spans="1:15" x14ac:dyDescent="0.3">
      <c r="A18" s="9" t="s">
        <v>24</v>
      </c>
      <c r="B18" s="10" t="s">
        <v>45</v>
      </c>
      <c r="C18" s="51"/>
      <c r="D18" s="51"/>
      <c r="E18" s="51"/>
      <c r="F18" s="52"/>
      <c r="G18" s="52"/>
      <c r="I18" s="6" t="s">
        <v>27</v>
      </c>
      <c r="J18" s="7" t="s">
        <v>46</v>
      </c>
      <c r="K18" s="8">
        <f>+SUM(K19:K23)</f>
        <v>0</v>
      </c>
      <c r="L18" s="8">
        <f>+SUM(L19:L23)</f>
        <v>0</v>
      </c>
      <c r="M18" s="8">
        <f>+SUM(M19:M23)</f>
        <v>0</v>
      </c>
      <c r="N18" s="8">
        <f t="shared" ref="N18:O18" si="6">+SUM(N19:N23)</f>
        <v>0</v>
      </c>
      <c r="O18" s="8">
        <f t="shared" si="6"/>
        <v>0</v>
      </c>
    </row>
    <row r="19" spans="1:15" x14ac:dyDescent="0.3">
      <c r="B19" s="14" t="s">
        <v>47</v>
      </c>
      <c r="C19" s="15">
        <f>+SUM(C5,C12)</f>
        <v>0</v>
      </c>
      <c r="D19" s="15">
        <f>+SUM(D5,D12)</f>
        <v>0</v>
      </c>
      <c r="E19" s="15">
        <f>+SUM(E5,E12)</f>
        <v>0</v>
      </c>
      <c r="F19" s="15">
        <f t="shared" ref="F19:G19" si="7">+SUM(F5,F12)</f>
        <v>0</v>
      </c>
      <c r="G19" s="15">
        <f t="shared" si="7"/>
        <v>0</v>
      </c>
      <c r="I19" s="9" t="s">
        <v>7</v>
      </c>
      <c r="J19" s="10" t="s">
        <v>48</v>
      </c>
      <c r="K19" s="51"/>
      <c r="L19" s="51"/>
      <c r="M19" s="51"/>
      <c r="N19" s="52"/>
      <c r="O19" s="52"/>
    </row>
    <row r="20" spans="1:15" x14ac:dyDescent="0.3">
      <c r="I20" s="9" t="s">
        <v>11</v>
      </c>
      <c r="J20" s="10" t="s">
        <v>49</v>
      </c>
      <c r="K20" s="51"/>
      <c r="L20" s="51"/>
      <c r="M20" s="51"/>
      <c r="N20" s="52"/>
      <c r="O20" s="52"/>
    </row>
    <row r="21" spans="1:15" x14ac:dyDescent="0.3">
      <c r="I21" s="9" t="s">
        <v>14</v>
      </c>
      <c r="J21" s="10" t="s">
        <v>50</v>
      </c>
      <c r="K21" s="51"/>
      <c r="L21" s="51"/>
      <c r="M21" s="51"/>
      <c r="N21" s="52"/>
      <c r="O21" s="52"/>
    </row>
    <row r="22" spans="1:15" x14ac:dyDescent="0.3">
      <c r="I22" s="9" t="s">
        <v>18</v>
      </c>
      <c r="J22" s="10" t="s">
        <v>51</v>
      </c>
      <c r="K22" s="51"/>
      <c r="L22" s="51"/>
      <c r="M22" s="51"/>
      <c r="N22" s="52"/>
      <c r="O22" s="52"/>
    </row>
    <row r="23" spans="1:15" x14ac:dyDescent="0.3">
      <c r="I23" s="9" t="s">
        <v>21</v>
      </c>
      <c r="J23" s="10" t="s">
        <v>52</v>
      </c>
      <c r="K23" s="51"/>
      <c r="L23" s="51"/>
      <c r="M23" s="51"/>
      <c r="N23" s="52"/>
      <c r="O23" s="52"/>
    </row>
    <row r="24" spans="1:15" x14ac:dyDescent="0.3">
      <c r="I24" s="6" t="s">
        <v>53</v>
      </c>
      <c r="J24" s="7" t="s">
        <v>54</v>
      </c>
      <c r="K24" s="8">
        <f>SUM(K25:K30)</f>
        <v>0</v>
      </c>
      <c r="L24" s="8">
        <f>SUM(L25:L30)</f>
        <v>0</v>
      </c>
      <c r="M24" s="8">
        <f>SUM(M25:M30)</f>
        <v>0</v>
      </c>
      <c r="N24" s="8">
        <f t="shared" ref="N24:O24" si="8">SUM(N25:N30)</f>
        <v>0</v>
      </c>
      <c r="O24" s="8">
        <f t="shared" si="8"/>
        <v>0</v>
      </c>
    </row>
    <row r="25" spans="1:15" x14ac:dyDescent="0.3">
      <c r="I25" s="9" t="s">
        <v>7</v>
      </c>
      <c r="J25" s="10" t="s">
        <v>55</v>
      </c>
      <c r="K25" s="51"/>
      <c r="L25" s="51"/>
      <c r="M25" s="51"/>
      <c r="N25" s="52"/>
      <c r="O25" s="52"/>
    </row>
    <row r="26" spans="1:15" x14ac:dyDescent="0.3">
      <c r="A26" s="16"/>
      <c r="C26" s="2"/>
      <c r="D26" s="2"/>
      <c r="E26" s="2"/>
      <c r="F26" s="2"/>
      <c r="G26" s="2"/>
      <c r="I26" s="9" t="s">
        <v>11</v>
      </c>
      <c r="J26" s="10" t="s">
        <v>56</v>
      </c>
      <c r="K26" s="51"/>
      <c r="L26" s="51"/>
      <c r="M26" s="51"/>
      <c r="N26" s="52"/>
      <c r="O26" s="52"/>
    </row>
    <row r="27" spans="1:15" x14ac:dyDescent="0.3">
      <c r="A27" s="16"/>
      <c r="C27" s="2"/>
      <c r="D27" s="2"/>
      <c r="E27" s="2"/>
      <c r="F27" s="2"/>
      <c r="G27" s="2"/>
      <c r="I27" s="9" t="s">
        <v>14</v>
      </c>
      <c r="J27" s="10" t="s">
        <v>57</v>
      </c>
      <c r="K27" s="51"/>
      <c r="L27" s="51"/>
      <c r="M27" s="51"/>
      <c r="N27" s="52"/>
      <c r="O27" s="52"/>
    </row>
    <row r="28" spans="1:15" x14ac:dyDescent="0.3">
      <c r="A28" s="16"/>
      <c r="C28" s="2"/>
      <c r="D28" s="2"/>
      <c r="E28" s="2"/>
      <c r="F28" s="2"/>
      <c r="G28" s="2"/>
      <c r="I28" s="9" t="s">
        <v>18</v>
      </c>
      <c r="J28" s="10" t="s">
        <v>58</v>
      </c>
      <c r="K28" s="51"/>
      <c r="L28" s="51"/>
      <c r="M28" s="51"/>
      <c r="N28" s="52"/>
      <c r="O28" s="52"/>
    </row>
    <row r="29" spans="1:15" x14ac:dyDescent="0.3">
      <c r="A29" s="16"/>
      <c r="C29" s="2"/>
      <c r="D29" s="2"/>
      <c r="E29" s="2"/>
      <c r="F29" s="2"/>
      <c r="G29" s="2"/>
      <c r="I29" s="9" t="s">
        <v>21</v>
      </c>
      <c r="J29" s="10" t="s">
        <v>59</v>
      </c>
      <c r="K29" s="51"/>
      <c r="L29" s="51"/>
      <c r="M29" s="51"/>
      <c r="N29" s="52"/>
      <c r="O29" s="52"/>
    </row>
    <row r="30" spans="1:15" x14ac:dyDescent="0.3">
      <c r="C30" s="2"/>
      <c r="D30" s="2"/>
      <c r="E30" s="2"/>
      <c r="F30" s="2"/>
      <c r="G30" s="2"/>
      <c r="I30" s="9" t="s">
        <v>24</v>
      </c>
      <c r="J30" s="10" t="s">
        <v>42</v>
      </c>
      <c r="K30" s="51"/>
      <c r="L30" s="51"/>
      <c r="M30" s="51"/>
      <c r="N30" s="52"/>
      <c r="O30" s="52"/>
    </row>
    <row r="31" spans="1:15" x14ac:dyDescent="0.3">
      <c r="C31" s="2"/>
      <c r="D31" s="2"/>
      <c r="E31" s="2"/>
      <c r="F31" s="2"/>
      <c r="G31" s="2"/>
      <c r="I31" s="17"/>
      <c r="J31" s="14" t="s">
        <v>60</v>
      </c>
      <c r="K31" s="15">
        <f>+SUM(K5,K18,K24)</f>
        <v>0</v>
      </c>
      <c r="L31" s="15">
        <f>+SUM(L5,L18,L24)</f>
        <v>0</v>
      </c>
      <c r="M31" s="15">
        <f t="shared" ref="M31:O31" si="9">+SUM(M5,M18,M24)</f>
        <v>0</v>
      </c>
      <c r="N31" s="15">
        <f t="shared" ref="N31:O31" si="10">+SUM(N5,N18,N24)</f>
        <v>0</v>
      </c>
      <c r="O31" s="15">
        <f t="shared" si="10"/>
        <v>0</v>
      </c>
    </row>
    <row r="32" spans="1:15" x14ac:dyDescent="0.3">
      <c r="C32" s="2"/>
      <c r="D32" s="2"/>
      <c r="E32" s="2"/>
      <c r="F32" s="2"/>
      <c r="G32" s="2"/>
    </row>
    <row r="33" spans="3:23" ht="14.1" customHeight="1" x14ac:dyDescent="0.3">
      <c r="C33" s="2"/>
      <c r="D33" s="2"/>
      <c r="E33" s="2"/>
      <c r="F33" s="2"/>
      <c r="G33" s="2"/>
      <c r="J33" s="18" t="s">
        <v>61</v>
      </c>
      <c r="K33" s="19" t="str">
        <f>+IF(K31=C19,"OK","Revisar")</f>
        <v>OK</v>
      </c>
      <c r="L33" s="19" t="str">
        <f>+IF(L31=D19,"OK","Revisar")</f>
        <v>OK</v>
      </c>
      <c r="M33" s="19" t="str">
        <f>+IF(M31=E19,"OK","Revisar")</f>
        <v>OK</v>
      </c>
      <c r="N33" s="19" t="str">
        <f t="shared" ref="N33:O33" si="11">+IF(N31=F19,"OK","Revisar")</f>
        <v>OK</v>
      </c>
      <c r="O33" s="19" t="str">
        <f t="shared" si="11"/>
        <v>OK</v>
      </c>
    </row>
    <row r="34" spans="3:23" x14ac:dyDescent="0.3">
      <c r="C34" s="2"/>
      <c r="D34" s="2"/>
      <c r="E34" s="2"/>
      <c r="F34" s="2"/>
      <c r="G34" s="2"/>
      <c r="M34" s="20"/>
      <c r="N34" s="20"/>
      <c r="O34" s="20"/>
    </row>
    <row r="35" spans="3:23" x14ac:dyDescent="0.3">
      <c r="I35" s="20"/>
      <c r="M35" s="20"/>
      <c r="N35" s="20"/>
      <c r="O35" s="20"/>
    </row>
    <row r="36" spans="3:23" x14ac:dyDescent="0.3">
      <c r="I36" s="21"/>
      <c r="M36" s="20"/>
      <c r="N36" s="20"/>
      <c r="O36" s="20"/>
    </row>
    <row r="37" spans="3:23" ht="14.1" customHeight="1" x14ac:dyDescent="0.3">
      <c r="I37" s="21"/>
      <c r="M37" s="20"/>
      <c r="N37" s="20"/>
      <c r="O37" s="20"/>
    </row>
    <row r="38" spans="3:23" x14ac:dyDescent="0.3">
      <c r="I38" s="20"/>
    </row>
    <row r="41" spans="3:23" x14ac:dyDescent="0.3">
      <c r="I41" s="22"/>
      <c r="J41" s="22"/>
    </row>
    <row r="42" spans="3:23" x14ac:dyDescent="0.3">
      <c r="I42" s="22"/>
      <c r="J42" s="22"/>
    </row>
    <row r="43" spans="3:23" x14ac:dyDescent="0.3">
      <c r="I43" s="22"/>
      <c r="J43" s="23"/>
      <c r="K43" s="44"/>
      <c r="L43" s="44"/>
      <c r="M43" s="44"/>
      <c r="N43" s="44"/>
      <c r="O43" s="44"/>
      <c r="P43" s="44"/>
    </row>
    <row r="44" spans="3:23" x14ac:dyDescent="0.3">
      <c r="I44" s="22"/>
      <c r="J44" s="24"/>
      <c r="K44" s="44"/>
      <c r="L44" s="44"/>
      <c r="M44" s="44"/>
      <c r="N44" s="44"/>
      <c r="O44" s="44"/>
      <c r="P44" s="44"/>
    </row>
    <row r="45" spans="3:23" x14ac:dyDescent="0.3">
      <c r="I45" s="22"/>
      <c r="J45" s="24"/>
      <c r="K45" s="44"/>
      <c r="L45" s="44"/>
      <c r="M45" s="44"/>
      <c r="N45" s="44"/>
      <c r="O45" s="44"/>
      <c r="P45" s="44"/>
    </row>
    <row r="46" spans="3:23" x14ac:dyDescent="0.3">
      <c r="J46" s="24"/>
      <c r="K46" s="22"/>
      <c r="L46" s="22"/>
      <c r="M46" s="22"/>
      <c r="N46" s="22"/>
      <c r="O46" s="22"/>
      <c r="P46" s="22"/>
    </row>
    <row r="47" spans="3:23" x14ac:dyDescent="0.3">
      <c r="J47" s="16"/>
      <c r="K47" s="44"/>
      <c r="L47" s="44"/>
      <c r="M47" s="44"/>
      <c r="N47" s="44"/>
      <c r="O47" s="44"/>
      <c r="P47" s="44"/>
    </row>
    <row r="48" spans="3:23" x14ac:dyDescent="0.3">
      <c r="J48" s="24"/>
      <c r="R48" s="45"/>
      <c r="S48" s="45"/>
      <c r="T48" s="45"/>
      <c r="U48" s="45"/>
      <c r="V48" s="45"/>
      <c r="W48" s="45"/>
    </row>
    <row r="49" spans="8:23" x14ac:dyDescent="0.3">
      <c r="J49" s="16"/>
      <c r="K49" s="25"/>
      <c r="L49" s="25"/>
      <c r="R49" s="45"/>
      <c r="S49" s="45"/>
      <c r="T49" s="45"/>
      <c r="U49" s="45"/>
      <c r="V49" s="45"/>
      <c r="W49" s="45"/>
    </row>
    <row r="50" spans="8:23" x14ac:dyDescent="0.3">
      <c r="J50" s="16"/>
      <c r="R50" s="45"/>
      <c r="S50" s="45"/>
      <c r="T50" s="45"/>
      <c r="U50" s="45"/>
      <c r="V50" s="45"/>
      <c r="W50" s="45"/>
    </row>
    <row r="51" spans="8:23" x14ac:dyDescent="0.3">
      <c r="J51" s="16"/>
      <c r="K51" s="44"/>
      <c r="L51" s="44"/>
      <c r="M51" s="44"/>
      <c r="N51" s="44"/>
      <c r="O51" s="44"/>
      <c r="P51" s="44"/>
      <c r="Q51" s="26"/>
      <c r="R51" s="45"/>
      <c r="S51" s="45"/>
      <c r="T51" s="45"/>
      <c r="U51" s="45"/>
      <c r="V51" s="45"/>
      <c r="W51" s="45"/>
    </row>
    <row r="52" spans="8:23" x14ac:dyDescent="0.3">
      <c r="J52" s="16"/>
      <c r="K52" s="44"/>
      <c r="L52" s="44"/>
      <c r="M52" s="44"/>
      <c r="N52" s="44"/>
      <c r="O52" s="44"/>
      <c r="P52" s="44"/>
    </row>
    <row r="53" spans="8:23" x14ac:dyDescent="0.3">
      <c r="J53" s="16"/>
      <c r="K53" s="44"/>
      <c r="L53" s="44"/>
      <c r="M53" s="44"/>
      <c r="N53" s="44"/>
      <c r="O53" s="44"/>
      <c r="P53" s="44"/>
    </row>
    <row r="54" spans="8:23" x14ac:dyDescent="0.3">
      <c r="J54" s="16"/>
      <c r="K54" s="44"/>
      <c r="L54" s="44"/>
      <c r="M54" s="44"/>
      <c r="N54" s="44"/>
      <c r="O54" s="44"/>
      <c r="P54" s="44"/>
    </row>
    <row r="55" spans="8:23" x14ac:dyDescent="0.3">
      <c r="J55" s="16"/>
      <c r="K55" s="44"/>
      <c r="L55" s="44"/>
      <c r="M55" s="44"/>
      <c r="N55" s="44"/>
      <c r="O55" s="44"/>
      <c r="P55" s="44"/>
    </row>
    <row r="56" spans="8:23" ht="12.75" customHeight="1" x14ac:dyDescent="0.3">
      <c r="H56" s="22"/>
      <c r="J56" s="16"/>
      <c r="K56" s="44"/>
      <c r="L56" s="44"/>
      <c r="M56" s="44"/>
      <c r="N56" s="44"/>
      <c r="O56" s="44"/>
      <c r="P56" s="44"/>
    </row>
    <row r="57" spans="8:23" x14ac:dyDescent="0.3">
      <c r="H57" s="22"/>
      <c r="J57" s="16"/>
      <c r="K57" s="44"/>
      <c r="L57" s="44"/>
      <c r="M57" s="44"/>
      <c r="N57" s="44"/>
      <c r="O57" s="44"/>
      <c r="P57" s="44"/>
    </row>
    <row r="58" spans="8:23" x14ac:dyDescent="0.3">
      <c r="H58" s="22"/>
    </row>
    <row r="59" spans="8:23" x14ac:dyDescent="0.3">
      <c r="H59" s="22"/>
    </row>
    <row r="60" spans="8:23" ht="64.5" customHeight="1" x14ac:dyDescent="0.3">
      <c r="H60" s="22"/>
    </row>
    <row r="64" spans="8:23" ht="12.75" customHeight="1" x14ac:dyDescent="0.3"/>
  </sheetData>
  <mergeCells count="9">
    <mergeCell ref="C3:E3"/>
    <mergeCell ref="F3:G3"/>
    <mergeCell ref="K3:M3"/>
    <mergeCell ref="N3:O3"/>
    <mergeCell ref="K43:P45"/>
    <mergeCell ref="K47:P47"/>
    <mergeCell ref="R48:W51"/>
    <mergeCell ref="K51:P53"/>
    <mergeCell ref="K54:P57"/>
  </mergeCells>
  <printOptions horizontalCentered="1"/>
  <pageMargins left="0.2" right="0.2" top="0.5" bottom="0.2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DB1F2-EE12-4E4F-B697-8439CE16A1A4}">
  <sheetPr>
    <tabColor rgb="FF0070C0"/>
    <pageSetUpPr fitToPage="1"/>
  </sheetPr>
  <dimension ref="A1:I41"/>
  <sheetViews>
    <sheetView showGridLines="0" tabSelected="1" zoomScale="80" zoomScaleNormal="80" workbookViewId="0">
      <selection activeCell="J13" sqref="J13"/>
    </sheetView>
  </sheetViews>
  <sheetFormatPr baseColWidth="10" defaultColWidth="9.109375" defaultRowHeight="13.8" x14ac:dyDescent="0.3"/>
  <cols>
    <col min="1" max="1" width="5.88671875" style="28" bestFit="1" customWidth="1"/>
    <col min="2" max="2" width="46.5546875" style="28" bestFit="1" customWidth="1"/>
    <col min="3" max="7" width="13.5546875" style="29" bestFit="1" customWidth="1"/>
    <col min="8" max="16384" width="9.109375" style="28"/>
  </cols>
  <sheetData>
    <row r="1" spans="1:7" ht="23.4" x14ac:dyDescent="0.45">
      <c r="A1" s="27" t="s">
        <v>62</v>
      </c>
      <c r="C1" s="27"/>
      <c r="D1" s="27"/>
    </row>
    <row r="2" spans="1:7" ht="23.4" x14ac:dyDescent="0.45">
      <c r="A2" s="27"/>
      <c r="C2" s="27"/>
      <c r="D2" s="27"/>
    </row>
    <row r="3" spans="1:7" x14ac:dyDescent="0.3">
      <c r="C3" s="46" t="s">
        <v>90</v>
      </c>
      <c r="D3" s="47"/>
      <c r="E3" s="48"/>
      <c r="F3" s="49" t="s">
        <v>91</v>
      </c>
      <c r="G3" s="50"/>
    </row>
    <row r="4" spans="1:7" s="32" customFormat="1" x14ac:dyDescent="0.3">
      <c r="A4" s="30" t="s">
        <v>1</v>
      </c>
      <c r="B4" s="30" t="s">
        <v>2</v>
      </c>
      <c r="C4" s="31" t="s">
        <v>86</v>
      </c>
      <c r="D4" s="31" t="s">
        <v>87</v>
      </c>
      <c r="E4" s="31" t="s">
        <v>3</v>
      </c>
      <c r="F4" s="31" t="s">
        <v>88</v>
      </c>
      <c r="G4" s="31" t="s">
        <v>89</v>
      </c>
    </row>
    <row r="5" spans="1:7" x14ac:dyDescent="0.3">
      <c r="A5" s="33">
        <v>1</v>
      </c>
      <c r="B5" s="34" t="s">
        <v>63</v>
      </c>
      <c r="C5" s="53"/>
      <c r="D5" s="53"/>
      <c r="E5" s="53"/>
      <c r="F5" s="54"/>
      <c r="G5" s="54"/>
    </row>
    <row r="6" spans="1:7" x14ac:dyDescent="0.3">
      <c r="A6" s="33">
        <v>2</v>
      </c>
      <c r="B6" s="34" t="s">
        <v>64</v>
      </c>
      <c r="C6" s="53"/>
      <c r="D6" s="53"/>
      <c r="E6" s="53"/>
      <c r="F6" s="54"/>
      <c r="G6" s="54"/>
    </row>
    <row r="7" spans="1:7" x14ac:dyDescent="0.3">
      <c r="A7" s="33">
        <v>3</v>
      </c>
      <c r="B7" s="34" t="s">
        <v>65</v>
      </c>
      <c r="C7" s="53"/>
      <c r="D7" s="53"/>
      <c r="E7" s="53"/>
      <c r="F7" s="54"/>
      <c r="G7" s="54"/>
    </row>
    <row r="8" spans="1:7" x14ac:dyDescent="0.3">
      <c r="A8" s="33">
        <v>4</v>
      </c>
      <c r="B8" s="34" t="s">
        <v>66</v>
      </c>
      <c r="C8" s="53"/>
      <c r="D8" s="53"/>
      <c r="E8" s="53"/>
      <c r="F8" s="54"/>
      <c r="G8" s="54"/>
    </row>
    <row r="9" spans="1:7" x14ac:dyDescent="0.3">
      <c r="A9" s="33">
        <v>5</v>
      </c>
      <c r="B9" s="34" t="s">
        <v>67</v>
      </c>
      <c r="C9" s="53"/>
      <c r="D9" s="53"/>
      <c r="E9" s="53"/>
      <c r="F9" s="54"/>
      <c r="G9" s="54"/>
    </row>
    <row r="10" spans="1:7" x14ac:dyDescent="0.3">
      <c r="A10" s="33">
        <v>6</v>
      </c>
      <c r="B10" s="34" t="s">
        <v>68</v>
      </c>
      <c r="C10" s="53"/>
      <c r="D10" s="53"/>
      <c r="E10" s="53"/>
      <c r="F10" s="54"/>
      <c r="G10" s="54"/>
    </row>
    <row r="11" spans="1:7" x14ac:dyDescent="0.3">
      <c r="A11" s="33">
        <v>7</v>
      </c>
      <c r="B11" s="34" t="s">
        <v>69</v>
      </c>
      <c r="C11" s="53"/>
      <c r="D11" s="53"/>
      <c r="E11" s="53"/>
      <c r="F11" s="54"/>
      <c r="G11" s="54"/>
    </row>
    <row r="12" spans="1:7" x14ac:dyDescent="0.3">
      <c r="A12" s="33">
        <v>8</v>
      </c>
      <c r="B12" s="34" t="s">
        <v>70</v>
      </c>
      <c r="C12" s="53"/>
      <c r="D12" s="53"/>
      <c r="E12" s="53"/>
      <c r="F12" s="54"/>
      <c r="G12" s="54"/>
    </row>
    <row r="13" spans="1:7" x14ac:dyDescent="0.3">
      <c r="A13" s="33">
        <v>9</v>
      </c>
      <c r="B13" s="34" t="s">
        <v>71</v>
      </c>
      <c r="C13" s="53"/>
      <c r="D13" s="53"/>
      <c r="E13" s="53"/>
      <c r="F13" s="54"/>
      <c r="G13" s="54"/>
    </row>
    <row r="14" spans="1:7" x14ac:dyDescent="0.3">
      <c r="A14" s="33">
        <v>10</v>
      </c>
      <c r="B14" s="34" t="s">
        <v>72</v>
      </c>
      <c r="C14" s="53"/>
      <c r="D14" s="53"/>
      <c r="E14" s="53"/>
      <c r="F14" s="54"/>
      <c r="G14" s="54"/>
    </row>
    <row r="15" spans="1:7" x14ac:dyDescent="0.3">
      <c r="A15" s="33">
        <v>11</v>
      </c>
      <c r="B15" s="34" t="s">
        <v>73</v>
      </c>
      <c r="C15" s="53"/>
      <c r="D15" s="53"/>
      <c r="E15" s="53"/>
      <c r="F15" s="54"/>
      <c r="G15" s="54"/>
    </row>
    <row r="16" spans="1:7" x14ac:dyDescent="0.3">
      <c r="A16" s="33">
        <v>12</v>
      </c>
      <c r="B16" s="34" t="s">
        <v>74</v>
      </c>
      <c r="C16" s="53"/>
      <c r="D16" s="53"/>
      <c r="E16" s="53"/>
      <c r="F16" s="54"/>
      <c r="G16" s="54"/>
    </row>
    <row r="17" spans="1:9" x14ac:dyDescent="0.3">
      <c r="A17" s="35" t="s">
        <v>4</v>
      </c>
      <c r="B17" s="36" t="s">
        <v>75</v>
      </c>
      <c r="C17" s="37">
        <f>+SUM(C5:C16)</f>
        <v>0</v>
      </c>
      <c r="D17" s="37">
        <f>+SUM(D5:D16)</f>
        <v>0</v>
      </c>
      <c r="E17" s="37">
        <f>+SUM(E5:E16)</f>
        <v>0</v>
      </c>
      <c r="F17" s="37">
        <f t="shared" ref="F17:G17" si="0">+SUM(F5:F16)</f>
        <v>0</v>
      </c>
      <c r="G17" s="37">
        <f t="shared" si="0"/>
        <v>0</v>
      </c>
    </row>
    <row r="18" spans="1:9" x14ac:dyDescent="0.3">
      <c r="A18" s="33">
        <v>13</v>
      </c>
      <c r="B18" s="34" t="s">
        <v>76</v>
      </c>
      <c r="C18" s="53"/>
      <c r="D18" s="53"/>
      <c r="E18" s="53"/>
      <c r="F18" s="54"/>
      <c r="G18" s="54"/>
    </row>
    <row r="19" spans="1:9" x14ac:dyDescent="0.3">
      <c r="A19" s="33">
        <v>14</v>
      </c>
      <c r="B19" s="34" t="s">
        <v>77</v>
      </c>
      <c r="C19" s="53"/>
      <c r="D19" s="53"/>
      <c r="E19" s="53"/>
      <c r="F19" s="54"/>
      <c r="G19" s="54"/>
    </row>
    <row r="20" spans="1:9" x14ac:dyDescent="0.3">
      <c r="A20" s="33">
        <v>15</v>
      </c>
      <c r="B20" s="34" t="s">
        <v>78</v>
      </c>
      <c r="C20" s="53"/>
      <c r="D20" s="53"/>
      <c r="E20" s="53"/>
      <c r="F20" s="54"/>
      <c r="G20" s="54"/>
    </row>
    <row r="21" spans="1:9" x14ac:dyDescent="0.3">
      <c r="A21" s="33">
        <v>16</v>
      </c>
      <c r="B21" s="34" t="s">
        <v>79</v>
      </c>
      <c r="C21" s="53"/>
      <c r="D21" s="53"/>
      <c r="E21" s="53"/>
      <c r="F21" s="54"/>
      <c r="G21" s="54"/>
    </row>
    <row r="22" spans="1:9" x14ac:dyDescent="0.3">
      <c r="A22" s="33">
        <v>17</v>
      </c>
      <c r="B22" s="34" t="s">
        <v>80</v>
      </c>
      <c r="C22" s="53"/>
      <c r="D22" s="53"/>
      <c r="E22" s="53"/>
      <c r="F22" s="54"/>
      <c r="G22" s="54"/>
    </row>
    <row r="23" spans="1:9" x14ac:dyDescent="0.3">
      <c r="A23" s="33">
        <v>18</v>
      </c>
      <c r="B23" s="34" t="s">
        <v>81</v>
      </c>
      <c r="C23" s="53"/>
      <c r="D23" s="53"/>
      <c r="E23" s="53"/>
      <c r="F23" s="54"/>
      <c r="G23" s="54"/>
    </row>
    <row r="24" spans="1:9" x14ac:dyDescent="0.3">
      <c r="A24" s="35" t="s">
        <v>27</v>
      </c>
      <c r="B24" s="36" t="s">
        <v>82</v>
      </c>
      <c r="C24" s="37">
        <f>+SUM(C18:C23)</f>
        <v>0</v>
      </c>
      <c r="D24" s="37">
        <f>+SUM(D18:D23)</f>
        <v>0</v>
      </c>
      <c r="E24" s="37">
        <f>+SUM(E18:E23)</f>
        <v>0</v>
      </c>
      <c r="F24" s="37">
        <f t="shared" ref="F24:G24" si="1">+SUM(F18:F23)</f>
        <v>0</v>
      </c>
      <c r="G24" s="37">
        <f t="shared" si="1"/>
        <v>0</v>
      </c>
    </row>
    <row r="25" spans="1:9" x14ac:dyDescent="0.3">
      <c r="A25" s="35" t="s">
        <v>53</v>
      </c>
      <c r="B25" s="36" t="s">
        <v>83</v>
      </c>
      <c r="C25" s="37">
        <f t="shared" ref="C25:E25" si="2">+SUM(C17,C24)</f>
        <v>0</v>
      </c>
      <c r="D25" s="37">
        <f t="shared" ref="D25" si="3">+SUM(D17,D24)</f>
        <v>0</v>
      </c>
      <c r="E25" s="37">
        <f t="shared" si="2"/>
        <v>0</v>
      </c>
      <c r="F25" s="37">
        <f t="shared" ref="F25:G25" si="4">+SUM(F17,F24)</f>
        <v>0</v>
      </c>
      <c r="G25" s="37">
        <f t="shared" si="4"/>
        <v>0</v>
      </c>
    </row>
    <row r="26" spans="1:9" x14ac:dyDescent="0.3">
      <c r="A26" s="33">
        <v>19</v>
      </c>
      <c r="B26" s="34" t="s">
        <v>84</v>
      </c>
      <c r="C26" s="53"/>
      <c r="D26" s="53"/>
      <c r="E26" s="53"/>
      <c r="F26" s="54"/>
      <c r="G26" s="54"/>
    </row>
    <row r="27" spans="1:9" x14ac:dyDescent="0.3">
      <c r="A27" s="38" t="s">
        <v>85</v>
      </c>
      <c r="B27" s="39" t="s">
        <v>32</v>
      </c>
      <c r="C27" s="40">
        <f>+SUM(C25,C26)</f>
        <v>0</v>
      </c>
      <c r="D27" s="40">
        <f>+SUM(D25,D26)</f>
        <v>0</v>
      </c>
      <c r="E27" s="40">
        <f>+SUM(E25,E26)</f>
        <v>0</v>
      </c>
      <c r="F27" s="40">
        <f t="shared" ref="F27:G27" si="5">+SUM(F25,F26)</f>
        <v>0</v>
      </c>
      <c r="G27" s="40">
        <f t="shared" si="5"/>
        <v>0</v>
      </c>
    </row>
    <row r="29" spans="1:9" x14ac:dyDescent="0.3">
      <c r="C29" s="42"/>
      <c r="D29" s="42"/>
      <c r="E29" s="43"/>
      <c r="F29" s="43"/>
      <c r="G29" s="43"/>
      <c r="H29" s="41"/>
      <c r="I29" s="41"/>
    </row>
    <row r="30" spans="1:9" x14ac:dyDescent="0.3">
      <c r="C30" s="42"/>
      <c r="D30" s="42"/>
      <c r="H30" s="41"/>
      <c r="I30" s="41"/>
    </row>
    <row r="31" spans="1:9" x14ac:dyDescent="0.3">
      <c r="C31" s="42"/>
      <c r="D31" s="42"/>
    </row>
    <row r="32" spans="1:9" x14ac:dyDescent="0.3">
      <c r="C32" s="28"/>
      <c r="D32" s="28"/>
      <c r="E32" s="28"/>
      <c r="F32" s="28"/>
      <c r="G32" s="28"/>
    </row>
    <row r="40" spans="3:7" x14ac:dyDescent="0.3">
      <c r="C40" s="28"/>
      <c r="D40" s="28"/>
      <c r="E40" s="28"/>
      <c r="F40" s="28"/>
      <c r="G40" s="28"/>
    </row>
    <row r="41" spans="3:7" x14ac:dyDescent="0.3">
      <c r="C41" s="28"/>
      <c r="D41" s="28"/>
      <c r="E41" s="28"/>
      <c r="F41" s="28"/>
      <c r="G41" s="28"/>
    </row>
  </sheetData>
  <mergeCells count="2">
    <mergeCell ref="C3:E3"/>
    <mergeCell ref="F3:G3"/>
  </mergeCells>
  <printOptions horizontalCentered="1"/>
  <pageMargins left="0.2" right="0.2" top="0.5" bottom="0.2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D199AB10F42C459C0FF56E4937F03B" ma:contentTypeVersion="12" ma:contentTypeDescription="Crear nuevo documento." ma:contentTypeScope="" ma:versionID="243a92cc0c2e19586a3e4fc3ffe594a6">
  <xsd:schema xmlns:xsd="http://www.w3.org/2001/XMLSchema" xmlns:xs="http://www.w3.org/2001/XMLSchema" xmlns:p="http://schemas.microsoft.com/office/2006/metadata/properties" xmlns:ns2="3ed15d75-7d1d-44ef-8bde-ee7b1cc6c8e5" xmlns:ns3="1089dca1-e21f-4a36-8771-46fe5bf752b9" targetNamespace="http://schemas.microsoft.com/office/2006/metadata/properties" ma:root="true" ma:fieldsID="fa0f1e473b6238c30b97b4b18c5d65cd" ns2:_="" ns3:_="">
    <xsd:import namespace="3ed15d75-7d1d-44ef-8bde-ee7b1cc6c8e5"/>
    <xsd:import namespace="1089dca1-e21f-4a36-8771-46fe5bf75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15d75-7d1d-44ef-8bde-ee7b1cc6c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89dca1-e21f-4a36-8771-46fe5bf75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C820A9-9C1B-4751-AF39-FEB8D6F5DC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73D654-92A6-4BEF-AC78-524E61223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2CB57-04EC-4962-98F4-547BE5F20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15d75-7d1d-44ef-8bde-ee7b1cc6c8e5"/>
    <ds:schemaRef ds:uri="1089dca1-e21f-4a36-8771-46fe5bf75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de Situación</vt:lpstr>
      <vt:lpstr>PyG</vt:lpstr>
      <vt:lpstr>'Balance de Situación'!Área_de_impresión</vt:lpstr>
      <vt:lpstr>PyG!Área_de_impresión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Villarreal Virto, Marta</dc:creator>
  <cp:lastModifiedBy>Villarreal Virto, Marta</cp:lastModifiedBy>
  <dcterms:created xsi:type="dcterms:W3CDTF">2021-02-25T09:50:10Z</dcterms:created>
  <dcterms:modified xsi:type="dcterms:W3CDTF">2023-03-28T09:42:16Z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0x010100ABD199AB10F42C459C0FF56E4937F03B</vt:lpwstr>
  </property>
  <property fmtid="{D5CDD505-2E9C-101B-9397-08002B2CF9AE}" pid="3" name="DISdDocName">
    <vt:lpwstr>DAX2022898473</vt:lpwstr>
  </property>
  <property fmtid="{D5CDD505-2E9C-101B-9397-08002B2CF9AE}" pid="4" name="DISProperties">
    <vt:lpwstr>DISdDocName,DIScgiUrl,DISdUser,DISdID,DISidcName,DISTaskPaneUrl</vt:lpwstr>
  </property>
  <property fmtid="{D5CDD505-2E9C-101B-9397-08002B2CF9AE}" pid="5" name="DIScgiUrl">
    <vt:lpwstr>http://contenidos.icex.es/cs/idcplg</vt:lpwstr>
  </property>
  <property fmtid="{D5CDD505-2E9C-101B-9397-08002B2CF9AE}" pid="6" name="DISdUser">
    <vt:lpwstr>weblogic</vt:lpwstr>
  </property>
  <property fmtid="{D5CDD505-2E9C-101B-9397-08002B2CF9AE}" pid="7" name="DISdID">
    <vt:lpwstr>1639704</vt:lpwstr>
  </property>
  <property fmtid="{D5CDD505-2E9C-101B-9397-08002B2CF9AE}" pid="8" name="DISidcName">
    <vt:lpwstr>CONTUCM</vt:lpwstr>
  </property>
  <property fmtid="{D5CDD505-2E9C-101B-9397-08002B2CF9AE}" pid="9" name="DISTaskPaneUrl">
    <vt:lpwstr>http://contenidos.icex.es/cs/idcplg?IdcService=DESKTOP_DOC_INFO&amp;dDocName=DAX2022898473&amp;dID=1639704&amp;ClientControlled=DocMan,taskpane&amp;coreContentOnly=1</vt:lpwstr>
  </property>
</Properties>
</file>